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3112" sheetId="1" r:id="rId1"/>
  </sheets>
  <definedNames>
    <definedName name="_xlnm.Print_Area" localSheetId="0">КПК0113112!$A$1:$BQ$108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<sst xmlns="http://schemas.openxmlformats.org/spreadsheetml/2006/main" count="153" uniqueCount="100">
  <si>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</si>
  <si>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</si>
  <si>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</si>
  <si>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</si>
  <si>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</si>
  <si>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</si>
  <si>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</si>
  <si>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</si>
  <si>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</si>
  <si>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</si>
  <si>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</si>
  <si>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</si>
  <si>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</si>
  <si>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</si>
  <si>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</si>
  <si>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</si>
  <si>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</si>
  <si>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</si>
  <si>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</si>
  <si>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</si>
  <si>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</si>
  <si>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</si>
  <si>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</si>
  <si>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</si>
  <si>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</si>
  <si>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</si>
  <si>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</si>
  <si>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</si>
  <si>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</si>
  <si>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</si>
  <si>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</si>
  <si>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</si>
  <si>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</si>
  <si>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</si>
  <si>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</si>
  <si>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</si>
  <si>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</si>
  <si>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</si>
  <si>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</si>
  <si>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</si>
  <si>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</si>
  <si>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</si>
  <si>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</si>
  <si>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</si>
  <si>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</si>
  <si>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</si>
  <si>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</si>
  <si>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</si>
  <si>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</si>
  <si>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</si>
  <si>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</si>
  <si>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</si>
  <si>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</si>
  <si>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</si>
  <si>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</si>
  <si>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</si>
  <si>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</si>
  <si>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</si>
  <si>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</si>
  <si>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</si>
  <si>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</si>
  <si>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</si>
  <si>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</si>
  <si>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</si>
  <si>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</si>
  <si>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</si>
  <si>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</si>
  <si>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</si>
  <si>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</si>
  <si>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</si>
  <si>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середні витрати на одну послугу з влаштування дітей до закладів соціального захисту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</si>
  <si>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</si>
  <si>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відсоток кількості послуг з влаштування дітей від загальної кількості запланованих</t>
  </si>
  <si>
    <t>Заходи державної політики з питань дітей та їх соціального захисту</t>
  </si>
  <si>
    <t>Результативні показники виконані на 69%. У зв'язку з воєнним станом проводилось менше заходів і, як наслідок, виникла економія бюджетних коштів.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</si>
  <si>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</si>
  <si>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</si>
  <si>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</si>
  <si>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</si>
  <si>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</si>
  <si>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</si>
  <si>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</si>
  <si>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</si>
  <si>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</si>
  <si>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0113112</t>
  </si>
  <si>
    <t>0110000</t>
  </si>
  <si>
    <t>3112</t>
  </si>
  <si>
    <t>1040</t>
  </si>
  <si>
    <t>Бюджетна програма майже виконана в умовах воєнного стану. Завдання виконувались в умовах жорсткої економії. у зв'язку з всиновленням та державним забезпеченням зменшилась кількість дітей-сиріт та дітей, позбавлених батьківського піклування.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</si>
  <si>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</si>
  <si>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</si>
  <si>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</si>
  <si>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</si>
  <si>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((6714,28/5740)) / 2 * 100 = 58,49</t>
  </si>
  <si>
    <t>'І(ефф.)баз =  = 0</t>
  </si>
  <si>
    <t>'І(як.)звіт = ((100/73)) / 2 * 100 = 68,49</t>
  </si>
  <si>
    <t>I1 = 58,49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</si>
  <si>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</si>
  <si>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</si>
  <si>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58,49 + 68,49 + 0 =  126.98 -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</si>
</sst>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1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76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7" t="s">
        <v>84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86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87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38.2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6714.28</v>
      </c>
      <c r="AR30" s="69"/>
      <c r="AS30" s="69"/>
      <c r="AT30" s="69"/>
      <c r="AU30" s="69"/>
      <c r="AV30" s="69"/>
      <c r="AW30" s="69">
        <v>5740</v>
      </c>
      <c r="AX30" s="69"/>
      <c r="AY30" s="69"/>
      <c r="AZ30" s="69"/>
      <c r="BA30" s="69"/>
      <c r="BB30" s="69"/>
      <c r="BC30" s="81">
        <f>IF(AQ30=0,0,AW30/AQ30)</f>
        <v>0.85489434459093161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1500</v>
      </c>
      <c r="AR31" s="69"/>
      <c r="AS31" s="69"/>
      <c r="AT31" s="69"/>
      <c r="AU31" s="69"/>
      <c r="AV31" s="69"/>
      <c r="AW31" s="69">
        <v>0</v>
      </c>
      <c r="AX31" s="69"/>
      <c r="AY31" s="69"/>
      <c r="AZ31" s="69"/>
      <c r="BA31" s="69"/>
      <c r="BB31" s="69"/>
      <c r="BC31" s="81">
        <f>IF(AQ31=0,0,AW31/AQ31)</f>
        <v>0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38.2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0</v>
      </c>
      <c r="Z34" s="69"/>
      <c r="AA34" s="69"/>
      <c r="AB34" s="69"/>
      <c r="AC34" s="69"/>
      <c r="AD34" s="69"/>
      <c r="AE34" s="69">
        <v>0</v>
      </c>
      <c r="AF34" s="69"/>
      <c r="AG34" s="69"/>
      <c r="AH34" s="69"/>
      <c r="AI34" s="69"/>
      <c r="AJ34" s="69"/>
      <c r="AK34" s="81">
        <f>IF(Y34=0,0,AE34/Y34)</f>
        <v>0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73</v>
      </c>
      <c r="AX34" s="69"/>
      <c r="AY34" s="69"/>
      <c r="AZ34" s="69"/>
      <c r="BA34" s="69"/>
      <c r="BB34" s="69"/>
      <c r="BC34" s="81">
        <f>IF(AQ34=0,0,AW34/AQ34)</f>
        <v>0.73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25.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0</v>
      </c>
      <c r="Z35" s="69"/>
      <c r="AA35" s="69"/>
      <c r="AB35" s="69"/>
      <c r="AC35" s="69"/>
      <c r="AD35" s="69"/>
      <c r="AE35" s="69">
        <v>0</v>
      </c>
      <c r="AF35" s="69"/>
      <c r="AG35" s="69"/>
      <c r="AH35" s="69"/>
      <c r="AI35" s="69"/>
      <c r="AJ35" s="69"/>
      <c r="AK35" s="81">
        <f>IF(Y35=0,0,AE35/Y35)</f>
        <v>0</v>
      </c>
      <c r="AL35" s="81"/>
      <c r="AM35" s="81"/>
      <c r="AN35" s="81"/>
      <c r="AO35" s="81"/>
      <c r="AP35" s="81"/>
      <c r="AQ35" s="69">
        <v>100</v>
      </c>
      <c r="AR35" s="69"/>
      <c r="AS35" s="69"/>
      <c r="AT35" s="69"/>
      <c r="AU35" s="69"/>
      <c r="AV35" s="69"/>
      <c r="AW35" s="69">
        <v>0</v>
      </c>
      <c r="AX35" s="69"/>
      <c r="AY35" s="69"/>
      <c r="AZ35" s="69"/>
      <c r="BA35" s="69"/>
      <c r="BB35" s="69"/>
      <c r="BC35" s="81">
        <f>IF(AQ35=0,0,AW35/AQ35)</f>
        <v>0</v>
      </c>
      <c r="BD35" s="81"/>
      <c r="BE35" s="81"/>
      <c r="BF35" s="81"/>
      <c r="BG35" s="81"/>
      <c r="BH35" s="81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5" t="s">
        <v>89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CA39" s="1" t="s">
        <v>53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9"/>
      <c r="Y41" s="90" t="s">
        <v>45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93" t="s">
        <v>46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5"/>
      <c r="CA41" s="1" t="s">
        <v>53</v>
      </c>
    </row>
    <row r="42" spans="1:100" ht="15.75" customHeight="1" x14ac:dyDescent="0.2">
      <c r="A42" s="96" t="s">
        <v>47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50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4" t="s">
        <v>90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51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4" t="s">
        <v>91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.75" customHeight="1" x14ac:dyDescent="0.2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52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4" t="s">
        <v>92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5" t="s">
        <v>93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5" t="s">
        <v>95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s="38" customFormat="1" ht="15.75" x14ac:dyDescent="0.25"/>
    <row r="58" spans="1:60" s="38" customFormat="1" ht="24.75" customHeight="1" x14ac:dyDescent="0.25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5" t="s">
        <v>94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6" t="s">
        <v>96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27" t="s">
        <v>97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25">
      <c r="C69" s="62" t="s">
        <v>44</v>
      </c>
      <c r="D69" s="63"/>
      <c r="E69" s="128" t="s">
        <v>98</v>
      </c>
      <c r="F69" s="103"/>
      <c r="G69" s="103"/>
      <c r="H69" s="103"/>
      <c r="I69" s="103"/>
      <c r="J69" s="103"/>
      <c r="K69" s="103"/>
      <c r="L69" s="103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58" t="s">
        <v>43</v>
      </c>
      <c r="D73" s="58"/>
      <c r="E73" s="129" t="s">
        <v>99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115" t="s">
        <v>74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2" t="s">
        <v>54</v>
      </c>
      <c r="BF83" s="102"/>
      <c r="BG83" s="102"/>
      <c r="BH83" s="102"/>
      <c r="BI83" s="102"/>
      <c r="BJ83" s="102"/>
      <c r="BK83" s="102"/>
      <c r="BL83" s="102"/>
    </row>
    <row r="84" spans="1:64" ht="15.75" x14ac:dyDescent="0.2">
      <c r="A84" s="50" t="s">
        <v>55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">
      <c r="A85" s="50" t="s">
        <v>83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7" t="s">
        <v>75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18" t="s">
        <v>76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2"/>
      <c r="AU87" s="117" t="s">
        <v>79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7" t="s">
        <v>85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76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79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 x14ac:dyDescent="0.2">
      <c r="A93" s="10" t="s">
        <v>7</v>
      </c>
      <c r="B93" s="117" t="s">
        <v>84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7" t="s">
        <v>86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7" t="s">
        <v>87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3" t="s">
        <v>73</v>
      </c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6"/>
      <c r="BE93" s="117" t="s">
        <v>80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104" t="s">
        <v>57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114" customFormat="1" ht="31.5" customHeight="1" x14ac:dyDescent="0.15">
      <c r="A101" s="110">
        <v>1</v>
      </c>
      <c r="B101" s="110"/>
      <c r="C101" s="111" t="s">
        <v>73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0">
        <v>0</v>
      </c>
      <c r="Z101" s="110"/>
      <c r="AA101" s="110"/>
      <c r="AB101" s="110"/>
      <c r="AC101" s="110"/>
      <c r="AD101" s="110"/>
      <c r="AE101" s="110">
        <v>0</v>
      </c>
      <c r="AF101" s="110"/>
      <c r="AG101" s="110"/>
      <c r="AH101" s="110"/>
      <c r="AI101" s="110"/>
      <c r="AJ101" s="110"/>
      <c r="AK101" s="110">
        <v>126.98</v>
      </c>
      <c r="AL101" s="110"/>
      <c r="AM101" s="110"/>
      <c r="AN101" s="110"/>
      <c r="AO101" s="110"/>
      <c r="AP101" s="110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4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104" t="s">
        <v>65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31.5" customHeight="1" x14ac:dyDescent="0.2">
      <c r="A104" s="115" t="s">
        <v>88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0" t="s">
        <v>77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1" t="s">
        <v>78</v>
      </c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</row>
    <row r="108" spans="1:79" x14ac:dyDescent="0.2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AU88:BB88"/>
    <mergeCell ref="B90:L90"/>
    <mergeCell ref="N90:AS90"/>
    <mergeCell ref="AU90:BB90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39:BL39"/>
    <mergeCell ref="A41:X41"/>
    <mergeCell ref="Y41:AK41"/>
    <mergeCell ref="AL41:BH41"/>
    <mergeCell ref="A42:X42"/>
    <mergeCell ref="Y42:AK42"/>
    <mergeCell ref="AL42:BH42"/>
    <mergeCell ref="AE33:AJ33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6:BL76"/>
    <mergeCell ref="A34:B34"/>
    <mergeCell ref="A33:B33"/>
    <mergeCell ref="A37:AD37"/>
    <mergeCell ref="AE30:AJ30"/>
    <mergeCell ref="AQ26:AV26"/>
    <mergeCell ref="AE27:AJ27"/>
    <mergeCell ref="AQ27:AV27"/>
    <mergeCell ref="AK26:AP26"/>
    <mergeCell ref="BC26:BH26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W29:BB29"/>
    <mergeCell ref="AP108:BH108"/>
    <mergeCell ref="W108:AM108"/>
    <mergeCell ref="A107:V107"/>
    <mergeCell ref="W107:AM107"/>
    <mergeCell ref="A85:BL85"/>
    <mergeCell ref="B87:L87"/>
    <mergeCell ref="N87:AS87"/>
    <mergeCell ref="AU87:BB87"/>
    <mergeCell ref="B88:L88"/>
    <mergeCell ref="N88:AS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7" priority="5" stopIfTrue="1" operator="equal">
      <formula>$C76</formula>
    </cfRule>
  </conditionalFormatting>
  <conditionalFormatting sqref="A30:B30 A77:B77 B45:B46 A34:B34 B63:B75 B48:B49 B51:B55 A37:A75 B57:B61">
    <cfRule type="cellIs" dxfId="6" priority="6" stopIfTrue="1" operator="equal">
      <formula>0</formula>
    </cfRule>
  </conditionalFormatting>
  <conditionalFormatting sqref="C63:C75">
    <cfRule type="cellIs" dxfId="5" priority="7" stopIfTrue="1" operator="equal">
      <formula>$C54</formula>
    </cfRule>
  </conditionalFormatting>
  <conditionalFormatting sqref="C52:C55 C57:C61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51">
    <cfRule type="cellIs" dxfId="2" priority="9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2025-01-21T10:38:36Z</dcterms:modified>
</cp:coreProperties>
</file>